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F92A0924-92DE-44EC-80C7-5D98DB299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20" i="1"/>
  <c r="B18" i="1"/>
  <c r="B16" i="1"/>
</calcChain>
</file>

<file path=xl/sharedStrings.xml><?xml version="1.0" encoding="utf-8"?>
<sst xmlns="http://schemas.openxmlformats.org/spreadsheetml/2006/main" count="22" uniqueCount="16">
  <si>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</si>
  <si>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</si>
  <si>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</si>
  <si>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</si>
  <si>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</si>
  <si>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</si>
  <si>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</si>
  <si>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15.11.2025.</t>
  </si>
  <si>
    <t>17.11.2025.</t>
  </si>
  <si>
    <t>IZVOD  BR. 266</t>
  </si>
  <si>
    <t>UPLATA RFZO LESKOVAC -  PLATA 07A 11-025 I DEO</t>
  </si>
  <si>
    <t>UPLATA RFZO LESKOVAC - KRV 076</t>
  </si>
  <si>
    <t xml:space="preserve">PLATA 07A 11-2025 </t>
  </si>
  <si>
    <t>PLATA 11-2025 I DEO</t>
  </si>
  <si>
    <t xml:space="preserve">KRV 076 </t>
  </si>
  <si>
    <t>ZAVOD ZA TRANSFUZIJU KRVI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</si>
</sst>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C19" sqref="C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1938504.77</v>
      </c>
    </row>
    <row r="8" spans="1:3" x14ac:dyDescent="0.25">
      <c r="A8" s="4" t="s">
        <v>2</v>
      </c>
      <c r="B8" s="5" t="s">
        <v>7</v>
      </c>
      <c r="C8" s="6">
        <v>1927204.77</v>
      </c>
    </row>
    <row r="9" spans="1:3" x14ac:dyDescent="0.25">
      <c r="A9" s="4" t="s">
        <v>6</v>
      </c>
      <c r="B9" s="5" t="s">
        <v>8</v>
      </c>
      <c r="C9" s="6">
        <v>11300</v>
      </c>
    </row>
    <row r="10" spans="1:3" x14ac:dyDescent="0.25">
      <c r="A10" s="4" t="s">
        <v>10</v>
      </c>
      <c r="B10" s="5" t="s">
        <v>8</v>
      </c>
      <c r="C10" s="6">
        <v>116325954.90000001</v>
      </c>
    </row>
    <row r="11" spans="1:3" x14ac:dyDescent="0.25">
      <c r="A11" s="4" t="s">
        <v>11</v>
      </c>
      <c r="B11" s="5" t="s">
        <v>8</v>
      </c>
      <c r="C11" s="6">
        <v>600715.4</v>
      </c>
    </row>
    <row r="12" spans="1:3" ht="13.5" customHeight="1" x14ac:dyDescent="0.25">
      <c r="A12" s="10" t="s">
        <v>5</v>
      </c>
      <c r="B12" s="5" t="s">
        <v>8</v>
      </c>
      <c r="C12" s="2">
        <v>116926670.30000001</v>
      </c>
    </row>
    <row r="13" spans="1:3" x14ac:dyDescent="0.25">
      <c r="B13" s="5" t="s">
        <v>8</v>
      </c>
      <c r="C13" s="9">
        <f>C8+C9+C10+C11-C12</f>
        <v>1938504.7699999958</v>
      </c>
    </row>
    <row r="14" spans="1:3" x14ac:dyDescent="0.25">
      <c r="B14" s="5"/>
      <c r="C14" s="7"/>
    </row>
    <row r="15" spans="1:3" ht="13.5" customHeight="1" x14ac:dyDescent="0.25">
      <c r="B15" s="8"/>
    </row>
    <row r="16" spans="1:3" s="1" customFormat="1" x14ac:dyDescent="0.25">
      <c r="A16" s="12" t="s">
        <v>12</v>
      </c>
      <c r="B16" s="13">
        <f>B17</f>
        <v>116325954.90000001</v>
      </c>
      <c r="C16" s="11"/>
    </row>
    <row r="17" spans="1:3" x14ac:dyDescent="0.25">
      <c r="A17" s="14" t="s">
        <v>13</v>
      </c>
      <c r="B17" s="15">
        <v>116325954.90000001</v>
      </c>
    </row>
    <row r="18" spans="1:3" s="1" customFormat="1" x14ac:dyDescent="0.25">
      <c r="A18" s="12" t="s">
        <v>14</v>
      </c>
      <c r="B18" s="13">
        <f>B19</f>
        <v>600715.4</v>
      </c>
      <c r="C18" s="11"/>
    </row>
    <row r="19" spans="1:3" x14ac:dyDescent="0.25">
      <c r="A19" s="14" t="s">
        <v>15</v>
      </c>
      <c r="B19" s="15">
        <v>600715.4</v>
      </c>
    </row>
    <row r="20" spans="1:3" x14ac:dyDescent="0.25">
      <c r="B20" s="8">
        <f>B18+B16</f>
        <v>116926670.30000001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2025-11-18T06:06:45Z</dcterms:modified>
</cp:coreProperties>
</file>